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wner\Desktop\My Documents\Miscellaneous\Monthly Statement\"/>
    </mc:Choice>
  </mc:AlternateContent>
  <xr:revisionPtr revIDLastSave="0" documentId="13_ncr:1_{C8B2F6E4-7DF3-47E8-9624-D3450EA0F767}" xr6:coauthVersionLast="47" xr6:coauthVersionMax="47" xr10:uidLastSave="{00000000-0000-0000-0000-000000000000}"/>
  <workbookProtection workbookAlgorithmName="SHA-512" workbookHashValue="6/4y9UlGvBDpdKv0DQkvp3tai7hXcbP6zyN7aaU9GzMDr1fZvmxBIt7pYDuV5CFdJEllhF2cVex5JxImdPSrCQ==" workbookSaltValue="psorBmiCbSjMRpF9SxWqrw==" workbookSpinCount="100000" lockStructure="1"/>
  <bookViews>
    <workbookView xWindow="-113" yWindow="-113" windowWidth="18257" windowHeight="10894" xr2:uid="{00000000-000D-0000-FFFF-FFFF00000000}"/>
  </bookViews>
  <sheets>
    <sheet name="累計報表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4" l="1"/>
  <c r="S36" i="4"/>
  <c r="T30" i="4"/>
  <c r="K30" i="4"/>
  <c r="T32" i="4" l="1"/>
</calcChain>
</file>

<file path=xl/sharedStrings.xml><?xml version="1.0" encoding="utf-8"?>
<sst xmlns="http://schemas.openxmlformats.org/spreadsheetml/2006/main" count="115" uniqueCount="88">
  <si>
    <t>監護人</t>
  </si>
  <si>
    <t xml:space="preserve">存摺* 
或
月結單*
</t>
    <phoneticPr fontId="2" type="noConversion"/>
  </si>
  <si>
    <t>受委人戶口利息</t>
  </si>
  <si>
    <t>項目</t>
  </si>
  <si>
    <t>紙尿片</t>
  </si>
  <si>
    <t>食物</t>
  </si>
  <si>
    <t>交通</t>
  </si>
  <si>
    <t>差餉</t>
  </si>
  <si>
    <t>管理費</t>
  </si>
  <si>
    <t>償還債項 (已獲委員會批准之債項)</t>
    <phoneticPr fontId="2" type="noConversion"/>
  </si>
  <si>
    <t>C</t>
    <phoneticPr fontId="2" type="noConversion"/>
  </si>
  <si>
    <t>存入監護人戶口或受委人戶口之款項 (收 入) (A)</t>
  </si>
  <si>
    <t>支 出 (B)</t>
  </si>
  <si>
    <t>金額 (港元)</t>
  </si>
  <si>
    <t>零用錢 (當事人或院舍保管)</t>
  </si>
  <si>
    <t>銀行戶口號碼:</t>
    <phoneticPr fontId="2" type="noConversion"/>
  </si>
  <si>
    <t>項目(B9-B12)只適用於居家照顧 或 已獲批准之項目</t>
  </si>
  <si>
    <t>總收入 (A1至A8的總和)</t>
  </si>
  <si>
    <t>總支出 (B1至B13的總和)</t>
  </si>
  <si>
    <t xml:space="preserve">淨結餘 (A9減B14) </t>
  </si>
  <si>
    <t>款項來自 (只包括存入監護人戶口或受委人戶口之款項)</t>
    <phoneticPr fontId="2" type="noConversion"/>
  </si>
  <si>
    <r>
      <t xml:space="preserve">當事人姓名: </t>
    </r>
    <r>
      <rPr>
        <u/>
        <sz val="12"/>
        <color theme="1"/>
        <rFont val="標楷體"/>
        <family val="4"/>
        <charset val="136"/>
      </rPr>
      <t xml:space="preserve">                                </t>
    </r>
    <phoneticPr fontId="2" type="noConversion"/>
  </si>
  <si>
    <r>
      <t>監護人姓名:</t>
    </r>
    <r>
      <rPr>
        <u/>
        <sz val="12"/>
        <color theme="1"/>
        <rFont val="標楷體"/>
        <family val="4"/>
        <charset val="136"/>
      </rPr>
      <t xml:space="preserve">                                             </t>
    </r>
    <phoneticPr fontId="2" type="noConversion"/>
  </si>
  <si>
    <t>監護人簽署:</t>
    <phoneticPr fontId="2" type="noConversion"/>
  </si>
  <si>
    <t xml:space="preserve">銀行戶口號碼: </t>
    <phoneticPr fontId="2" type="noConversion"/>
  </si>
  <si>
    <t>/</t>
    <phoneticPr fontId="2" type="noConversion"/>
  </si>
  <si>
    <t>A1.</t>
    <phoneticPr fontId="2" type="noConversion"/>
  </si>
  <si>
    <t>A2.</t>
    <phoneticPr fontId="2" type="noConversion"/>
  </si>
  <si>
    <t>A3.</t>
    <phoneticPr fontId="2" type="noConversion"/>
  </si>
  <si>
    <t>A4.</t>
    <phoneticPr fontId="2" type="noConversion"/>
  </si>
  <si>
    <t>A5.</t>
    <phoneticPr fontId="2" type="noConversion"/>
  </si>
  <si>
    <t>A6.</t>
    <phoneticPr fontId="2" type="noConversion"/>
  </si>
  <si>
    <t>A7.</t>
    <phoneticPr fontId="2" type="noConversion"/>
  </si>
  <si>
    <t>A8.</t>
    <phoneticPr fontId="2" type="noConversion"/>
  </si>
  <si>
    <t>A9.</t>
    <phoneticPr fontId="2" type="noConversion"/>
  </si>
  <si>
    <t>(綜援金/傷殘金/高齡津貼/長者生活津貼/其他津貼)</t>
    <phoneticPr fontId="2" type="noConversion"/>
  </si>
  <si>
    <t>B1.</t>
    <phoneticPr fontId="2" type="noConversion"/>
  </si>
  <si>
    <r>
      <t>醫院費用(住院費/手術費等)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</si>
  <si>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B2.</t>
    <phoneticPr fontId="2" type="noConversion"/>
  </si>
  <si>
    <t>B3.</t>
    <phoneticPr fontId="2" type="noConversion"/>
  </si>
  <si>
    <t>B4.</t>
    <phoneticPr fontId="2" type="noConversion"/>
  </si>
  <si>
    <t>B5.</t>
    <phoneticPr fontId="2" type="noConversion"/>
  </si>
  <si>
    <t>B6.</t>
    <phoneticPr fontId="2" type="noConversion"/>
  </si>
  <si>
    <t>B7.</t>
    <phoneticPr fontId="2" type="noConversion"/>
  </si>
  <si>
    <t>B8.</t>
    <phoneticPr fontId="2" type="noConversion"/>
  </si>
  <si>
    <t>B9.</t>
    <phoneticPr fontId="2" type="noConversion"/>
  </si>
  <si>
    <t>B10.</t>
    <phoneticPr fontId="2" type="noConversion"/>
  </si>
  <si>
    <t>B11.</t>
    <phoneticPr fontId="2" type="noConversion"/>
  </si>
  <si>
    <t>B12.</t>
    <phoneticPr fontId="2" type="noConversion"/>
  </si>
  <si>
    <t>B13.</t>
    <phoneticPr fontId="2" type="noConversion"/>
  </si>
  <si>
    <t>B14.</t>
    <phoneticPr fontId="2" type="noConversion"/>
  </si>
  <si>
    <t xml:space="preserve">其他(例如:家庭傭工 / 銀行月結單收費 / 護理用品 / </t>
    <phoneticPr fontId="2" type="noConversion"/>
  </si>
  <si>
    <r>
      <t>租金 / 按揭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</si>
  <si>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r>
      <t>電費 / 水費 / 煤氣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</si>
  <si>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[相等於總收入(A9)支付上述各項目(B14)後，監護人戶口、受委人戶口及手頭現金餘下數額 或 減墊支款項]</t>
    <phoneticPr fontId="2" type="noConversion"/>
  </si>
  <si>
    <t xml:space="preserve">當月淨結餘: </t>
    <phoneticPr fontId="2" type="noConversion"/>
  </si>
  <si>
    <t>監護人戶口結餘:</t>
    <phoneticPr fontId="2" type="noConversion"/>
  </si>
  <si>
    <t xml:space="preserve">或 - </t>
    <phoneticPr fontId="2" type="noConversion"/>
  </si>
  <si>
    <t>監護人墊支款項:</t>
    <phoneticPr fontId="2" type="noConversion"/>
  </si>
  <si>
    <t>=</t>
    <phoneticPr fontId="2" type="noConversion"/>
  </si>
  <si>
    <t>(必須相等於項目C)</t>
    <phoneticPr fontId="2" type="noConversion"/>
  </si>
  <si>
    <t>≈≈≈≈≈≈≈≈≈≈≈≈≈≈≈≈≈≈≈≈≈≈≈≈≈≈≈≈≈≈≈≈≈≈≈≈≈≈≈≈≈≈≈</t>
    <phoneticPr fontId="2" type="noConversion"/>
  </si>
  <si>
    <r>
      <t>衣服 / 娛樂)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 xml:space="preserve"> / 請註明:</t>
    </r>
    <phoneticPr fontId="2" type="noConversion"/>
  </si>
  <si>
    <r>
      <t>醫療開支(例如:門診診症 / 物理治療 / 私家看護等)</t>
    </r>
    <r>
      <rPr>
        <vertAlign val="superscript"/>
        <sz val="12"/>
        <color theme="1"/>
        <rFont val="標楷體"/>
        <family val="4"/>
        <charset val="136"/>
      </rPr>
      <t>#</t>
    </r>
    <phoneticPr fontId="2" type="noConversion"/>
  </si>
  <si>
    <t>其他收入(請註明)</t>
    <phoneticPr fontId="2" type="noConversion"/>
  </si>
  <si>
    <t>監護人戶口利息</t>
    <phoneticPr fontId="2" type="noConversion"/>
  </si>
  <si>
    <t>(一)</t>
    <phoneticPr fontId="2" type="noConversion"/>
  </si>
  <si>
    <t>(二)</t>
    <phoneticPr fontId="2" type="noConversion"/>
  </si>
  <si>
    <t>監護令期間(累計)財務報表(由監護人填寫)</t>
    <phoneticPr fontId="2" type="noConversion"/>
  </si>
  <si>
    <t xml:space="preserve">來自第一間銀行的提款: </t>
    <phoneticPr fontId="2" type="noConversion"/>
  </si>
  <si>
    <t>來自第二間銀行的提款 (如有):</t>
    <phoneticPr fontId="2" type="noConversion"/>
  </si>
  <si>
    <t>承上結餘 (如有)</t>
    <phoneticPr fontId="2" type="noConversion"/>
  </si>
  <si>
    <t>社會福利署的津貼 (請圈出項目)</t>
    <phoneticPr fontId="2" type="noConversion"/>
  </si>
  <si>
    <t>收據* 有</t>
    <phoneticPr fontId="2" type="noConversion"/>
  </si>
  <si>
    <r>
      <t>宿舍 / 老人院費用 / 療養院費用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 xml:space="preserve"> (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>請選擇項目)</t>
    </r>
    <phoneticPr fontId="2" type="noConversion"/>
  </si>
  <si>
    <t xml:space="preserve"> 存入監護人戶口</t>
    <phoneticPr fontId="2" type="noConversion"/>
  </si>
  <si>
    <t xml:space="preserve"> 存入受委人戶口</t>
    <phoneticPr fontId="2" type="noConversion"/>
  </si>
  <si>
    <t>收款人姓名(請註明)</t>
    <phoneticPr fontId="2" type="noConversion"/>
  </si>
  <si>
    <t>累計還款：                   $</t>
    <phoneticPr fontId="2" type="noConversion"/>
  </si>
  <si>
    <t>尚欠債項：                   $</t>
    <phoneticPr fontId="2" type="noConversion"/>
  </si>
  <si>
    <t xml:space="preserve"> + 手頭現金(監護人保管):</t>
    <phoneticPr fontId="2" type="noConversion"/>
  </si>
  <si>
    <t xml:space="preserve"> + 受委人戶口結餘:</t>
    <phoneticPr fontId="2" type="noConversion"/>
  </si>
  <si>
    <r>
      <t>監護人</t>
    </r>
    <r>
      <rPr>
        <u/>
        <sz val="12"/>
        <color theme="1"/>
        <rFont val="標楷體"/>
        <family val="4"/>
        <charset val="136"/>
      </rPr>
      <t>提交</t>
    </r>
    <r>
      <rPr>
        <sz val="12"/>
        <color theme="1"/>
        <rFont val="標楷體"/>
        <family val="4"/>
        <charset val="136"/>
      </rPr>
      <t>*已完成之報表予個案社工之日期:</t>
    </r>
    <phoneticPr fontId="2" type="noConversion"/>
  </si>
  <si>
    <t>01.01.2022</t>
    <phoneticPr fontId="2" type="noConversion"/>
  </si>
  <si>
    <t>C.</t>
    <phoneticPr fontId="2" type="noConversion"/>
  </si>
  <si>
    <t>月份/年份 :</t>
    <phoneticPr fontId="2" type="noConversion"/>
  </si>
  <si>
    <t>-</t>
    <phoneticPr fontId="2" type="noConversion"/>
  </si>
  <si>
    <r>
      <t>需償還債項的金額/餘額</t>
    </r>
    <r>
      <rPr>
        <vertAlign val="superscript"/>
        <sz val="12"/>
        <color theme="1"/>
        <rFont val="標楷體"/>
        <family val="4"/>
        <charset val="136"/>
      </rPr>
      <t>#</t>
    </r>
    <r>
      <rPr>
        <sz val="12"/>
        <color theme="1"/>
        <rFont val="標楷體"/>
        <family val="4"/>
        <charset val="136"/>
      </rPr>
      <t>：     $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</si>
</sst>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HK$&quot;#,##0.00"/>
    <numFmt numFmtId="177" formatCode="0.00_ "/>
  </numFmts>
  <fonts count="1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vertAlign val="superscript"/>
      <sz val="12"/>
      <color theme="1"/>
      <name val="標楷體"/>
      <family val="4"/>
      <charset val="136"/>
    </font>
    <font>
      <b/>
      <sz val="12"/>
      <color theme="1"/>
      <name val="Yu Gothic"/>
      <family val="2"/>
      <charset val="128"/>
    </font>
    <font>
      <b/>
      <u val="double"/>
      <sz val="12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3" xfId="0" applyFont="1" applyBorder="1">
      <alignment vertical="center"/>
    </xf>
    <xf numFmtId="0" fontId="3" fillId="0" borderId="0" xfId="0" applyFont="1" applyAlignment="1">
      <alignment vertical="center" wrapText="1"/>
    </xf>
    <xf numFmtId="0" fontId="6" fillId="0" borderId="17" xfId="0" applyFont="1" applyBorder="1" applyAlignment="1">
      <alignment horizontal="justify" vertical="center"/>
    </xf>
    <xf numFmtId="0" fontId="6" fillId="0" borderId="2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4" fillId="0" borderId="33" xfId="0" applyFont="1" applyBorder="1">
      <alignment vertical="center"/>
    </xf>
    <xf numFmtId="0" fontId="6" fillId="0" borderId="33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left" vertical="top"/>
    </xf>
    <xf numFmtId="0" fontId="10" fillId="0" borderId="2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16</xdr:row>
          <xdr:rowOff>15903</xdr:rowOff>
        </xdr:from>
        <xdr:to>
          <xdr:col>11</xdr:col>
          <xdr:colOff>556591</xdr:colOff>
          <xdr:row>17</xdr:row>
          <xdr:rowOff>31805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206734</xdr:colOff>
          <xdr:row>22</xdr:row>
          <xdr:rowOff>39757</xdr:rowOff>
        </xdr:from>
        <xdr:to>
          <xdr:col>11</xdr:col>
          <xdr:colOff>532737</xdr:colOff>
          <xdr:row>22</xdr:row>
          <xdr:rowOff>246490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206734</xdr:colOff>
          <xdr:row>25</xdr:row>
          <xdr:rowOff>15903</xdr:rowOff>
        </xdr:from>
        <xdr:to>
          <xdr:col>11</xdr:col>
          <xdr:colOff>532737</xdr:colOff>
          <xdr:row>26</xdr:row>
          <xdr:rowOff>15903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14</xdr:row>
          <xdr:rowOff>0</xdr:rowOff>
        </xdr:from>
        <xdr:to>
          <xdr:col>11</xdr:col>
          <xdr:colOff>548640</xdr:colOff>
          <xdr:row>15</xdr:row>
          <xdr:rowOff>39757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26</xdr:row>
          <xdr:rowOff>182880</xdr:rowOff>
        </xdr:from>
        <xdr:to>
          <xdr:col>11</xdr:col>
          <xdr:colOff>540689</xdr:colOff>
          <xdr:row>28</xdr:row>
          <xdr:rowOff>23854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198783</xdr:colOff>
          <xdr:row>8</xdr:row>
          <xdr:rowOff>254442</xdr:rowOff>
        </xdr:from>
        <xdr:to>
          <xdr:col>21</xdr:col>
          <xdr:colOff>492981</xdr:colOff>
          <xdr:row>10</xdr:row>
          <xdr:rowOff>103367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10</xdr:row>
          <xdr:rowOff>190831</xdr:rowOff>
        </xdr:from>
        <xdr:to>
          <xdr:col>21</xdr:col>
          <xdr:colOff>500932</xdr:colOff>
          <xdr:row>12</xdr:row>
          <xdr:rowOff>31805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11</xdr:row>
          <xdr:rowOff>190831</xdr:rowOff>
        </xdr:from>
        <xdr:to>
          <xdr:col>21</xdr:col>
          <xdr:colOff>500932</xdr:colOff>
          <xdr:row>13</xdr:row>
          <xdr:rowOff>31805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12</xdr:row>
          <xdr:rowOff>190831</xdr:rowOff>
        </xdr:from>
        <xdr:to>
          <xdr:col>21</xdr:col>
          <xdr:colOff>500932</xdr:colOff>
          <xdr:row>14</xdr:row>
          <xdr:rowOff>31805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214685</xdr:colOff>
          <xdr:row>14</xdr:row>
          <xdr:rowOff>127221</xdr:rowOff>
        </xdr:from>
        <xdr:to>
          <xdr:col>21</xdr:col>
          <xdr:colOff>492981</xdr:colOff>
          <xdr:row>16</xdr:row>
          <xdr:rowOff>23854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17</xdr:row>
          <xdr:rowOff>318052</xdr:rowOff>
        </xdr:from>
        <xdr:to>
          <xdr:col>21</xdr:col>
          <xdr:colOff>500932</xdr:colOff>
          <xdr:row>19</xdr:row>
          <xdr:rowOff>39757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19</xdr:row>
          <xdr:rowOff>31805</xdr:rowOff>
        </xdr:from>
        <xdr:to>
          <xdr:col>21</xdr:col>
          <xdr:colOff>500932</xdr:colOff>
          <xdr:row>20</xdr:row>
          <xdr:rowOff>7951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206734</xdr:colOff>
          <xdr:row>19</xdr:row>
          <xdr:rowOff>214685</xdr:rowOff>
        </xdr:from>
        <xdr:to>
          <xdr:col>21</xdr:col>
          <xdr:colOff>500932</xdr:colOff>
          <xdr:row>21</xdr:row>
          <xdr:rowOff>95416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222637</xdr:colOff>
          <xdr:row>21</xdr:row>
          <xdr:rowOff>7951</xdr:rowOff>
        </xdr:from>
        <xdr:to>
          <xdr:col>21</xdr:col>
          <xdr:colOff>508883</xdr:colOff>
          <xdr:row>22</xdr:row>
          <xdr:rowOff>15903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230588</xdr:colOff>
          <xdr:row>22</xdr:row>
          <xdr:rowOff>238539</xdr:rowOff>
        </xdr:from>
        <xdr:to>
          <xdr:col>21</xdr:col>
          <xdr:colOff>508883</xdr:colOff>
          <xdr:row>24</xdr:row>
          <xdr:rowOff>23854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214685</xdr:colOff>
          <xdr:row>10</xdr:row>
          <xdr:rowOff>79513</xdr:rowOff>
        </xdr:from>
        <xdr:to>
          <xdr:col>11</xdr:col>
          <xdr:colOff>532737</xdr:colOff>
          <xdr:row>12</xdr:row>
          <xdr:rowOff>103367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222637</xdr:colOff>
          <xdr:row>18</xdr:row>
          <xdr:rowOff>15903</xdr:rowOff>
        </xdr:from>
        <xdr:to>
          <xdr:col>11</xdr:col>
          <xdr:colOff>540689</xdr:colOff>
          <xdr:row>19</xdr:row>
          <xdr:rowOff>47708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214685</xdr:colOff>
          <xdr:row>7</xdr:row>
          <xdr:rowOff>39757</xdr:rowOff>
        </xdr:from>
        <xdr:to>
          <xdr:col>11</xdr:col>
          <xdr:colOff>540689</xdr:colOff>
          <xdr:row>7</xdr:row>
          <xdr:rowOff>278296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190831</xdr:colOff>
          <xdr:row>6</xdr:row>
          <xdr:rowOff>771277</xdr:rowOff>
        </xdr:from>
        <xdr:to>
          <xdr:col>21</xdr:col>
          <xdr:colOff>508883</xdr:colOff>
          <xdr:row>8</xdr:row>
          <xdr:rowOff>55659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190831</xdr:colOff>
          <xdr:row>7</xdr:row>
          <xdr:rowOff>278296</xdr:rowOff>
        </xdr:from>
        <xdr:to>
          <xdr:col>21</xdr:col>
          <xdr:colOff>492981</xdr:colOff>
          <xdr:row>9</xdr:row>
          <xdr:rowOff>143123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198783</xdr:colOff>
          <xdr:row>10</xdr:row>
          <xdr:rowOff>0</xdr:rowOff>
        </xdr:from>
        <xdr:to>
          <xdr:col>21</xdr:col>
          <xdr:colOff>492981</xdr:colOff>
          <xdr:row>11</xdr:row>
          <xdr:rowOff>15903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29817</xdr:colOff>
      <xdr:row>0</xdr:row>
      <xdr:rowOff>149088</xdr:rowOff>
    </xdr:from>
    <xdr:to>
      <xdr:col>4</xdr:col>
      <xdr:colOff>47357</xdr:colOff>
      <xdr:row>1</xdr:row>
      <xdr:rowOff>224831</xdr:rowOff>
    </xdr:to>
    <xdr:grpSp>
      <xdr:nvGrpSpPr>
        <xdr:cNvPr id="25" name="群組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188843" y="149088"/>
          <a:ext cx="1508410" cy="363978"/>
          <a:chOff x="70678" y="70678"/>
          <a:chExt cx="1510748" cy="362225"/>
        </a:xfrm>
      </xdr:grpSpPr>
      <xdr:pic>
        <xdr:nvPicPr>
          <xdr:cNvPr id="26" name="圖片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678" y="70678"/>
            <a:ext cx="302150" cy="2986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" name="文字方塊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318052" y="123685"/>
            <a:ext cx="1263374" cy="309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zh-TW" altLang="en-US" sz="1200" b="1">
                <a:latin typeface="標楷體" panose="03000509000000000000" pitchFamily="65" charset="-120"/>
                <a:ea typeface="標楷體" panose="03000509000000000000" pitchFamily="65" charset="-120"/>
              </a:rPr>
              <a:t>監護委員會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1"/>
  <sheetViews>
    <sheetView tabSelected="1" topLeftCell="E19" zoomScale="80" zoomScaleNormal="80" workbookViewId="0">
      <selection activeCell="T30" sqref="T30:U30"/>
    </sheetView>
  </sheetViews>
  <sheetFormatPr defaultColWidth="9" defaultRowHeight="16.3" x14ac:dyDescent="0.3"/>
  <cols>
    <col min="1" max="1" width="2.21875" style="1" customWidth="1"/>
    <col min="2" max="2" width="5.33203125" style="2" customWidth="1"/>
    <col min="3" max="3" width="7.21875" style="2" customWidth="1"/>
    <col min="4" max="4" width="8.33203125" style="2" customWidth="1"/>
    <col min="5" max="5" width="16.44140625" style="1" customWidth="1"/>
    <col min="6" max="6" width="2" style="1" customWidth="1"/>
    <col min="7" max="7" width="15.109375" style="1" customWidth="1"/>
    <col min="8" max="8" width="7" style="1" customWidth="1"/>
    <col min="9" max="9" width="15.44140625" style="1" customWidth="1"/>
    <col min="10" max="10" width="4.44140625" style="1" customWidth="1"/>
    <col min="11" max="11" width="17" style="1" customWidth="1"/>
    <col min="12" max="12" width="8.88671875" style="1" customWidth="1"/>
    <col min="13" max="13" width="6" style="1" customWidth="1"/>
    <col min="14" max="14" width="7.44140625" style="1" customWidth="1"/>
    <col min="15" max="15" width="6.33203125" style="1" customWidth="1"/>
    <col min="16" max="16" width="20.5546875" style="1" customWidth="1"/>
    <col min="17" max="17" width="18.77734375" style="1" customWidth="1"/>
    <col min="18" max="18" width="9.88671875" style="1" customWidth="1"/>
    <col min="19" max="19" width="5" style="1" customWidth="1"/>
    <col min="20" max="20" width="2.77734375" style="1" customWidth="1"/>
    <col min="21" max="21" width="13.109375" style="1" customWidth="1"/>
    <col min="22" max="22" width="9.5546875" style="1" customWidth="1"/>
    <col min="23" max="23" width="12.77734375" style="1" customWidth="1"/>
    <col min="24" max="16384" width="9" style="1"/>
  </cols>
  <sheetData>
    <row r="1" spans="1:22" ht="22.55" x14ac:dyDescent="0.3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ht="22.55" x14ac:dyDescent="0.3">
      <c r="B2" s="117" t="s">
        <v>68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2" ht="22.25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x14ac:dyDescent="0.3">
      <c r="A4" s="61" t="s">
        <v>21</v>
      </c>
      <c r="B4" s="61"/>
      <c r="C4" s="61"/>
      <c r="D4" s="60"/>
      <c r="E4" s="60"/>
      <c r="F4" s="60"/>
      <c r="G4" s="50" t="s">
        <v>22</v>
      </c>
      <c r="H4" s="60"/>
      <c r="I4" s="60"/>
      <c r="J4" s="60"/>
      <c r="Q4" s="50" t="s">
        <v>85</v>
      </c>
      <c r="R4" s="60" t="s">
        <v>25</v>
      </c>
      <c r="S4" s="60"/>
      <c r="T4" s="52" t="s">
        <v>86</v>
      </c>
      <c r="U4" s="60" t="s">
        <v>25</v>
      </c>
      <c r="V4" s="60"/>
    </row>
    <row r="5" spans="1:22" ht="10.050000000000001" customHeight="1" thickBot="1" x14ac:dyDescent="0.35">
      <c r="B5" s="6"/>
      <c r="C5" s="6"/>
      <c r="D5" s="6"/>
      <c r="J5" s="52"/>
      <c r="K5" s="6"/>
      <c r="L5" s="6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8.8" thickBot="1" x14ac:dyDescent="0.35">
      <c r="B6" s="118" t="s">
        <v>11</v>
      </c>
      <c r="C6" s="119"/>
      <c r="D6" s="119"/>
      <c r="E6" s="120"/>
      <c r="F6" s="120"/>
      <c r="G6" s="120"/>
      <c r="H6" s="120"/>
      <c r="I6" s="120"/>
      <c r="J6" s="120"/>
      <c r="K6" s="120"/>
      <c r="L6" s="121"/>
      <c r="M6" s="119" t="s">
        <v>12</v>
      </c>
      <c r="N6" s="119"/>
      <c r="O6" s="119"/>
      <c r="P6" s="120"/>
      <c r="Q6" s="120"/>
      <c r="R6" s="120"/>
      <c r="S6" s="120"/>
      <c r="T6" s="120"/>
      <c r="U6" s="122"/>
      <c r="V6" s="121"/>
    </row>
    <row r="7" spans="1:22" ht="63.9" customHeight="1" thickBot="1" x14ac:dyDescent="0.35">
      <c r="B7" s="103" t="s">
        <v>20</v>
      </c>
      <c r="C7" s="104"/>
      <c r="D7" s="104"/>
      <c r="E7" s="105"/>
      <c r="F7" s="105"/>
      <c r="G7" s="105"/>
      <c r="H7" s="106"/>
      <c r="I7" s="107"/>
      <c r="J7" s="103" t="s">
        <v>13</v>
      </c>
      <c r="K7" s="107"/>
      <c r="L7" s="9" t="s">
        <v>1</v>
      </c>
      <c r="M7" s="108" t="s">
        <v>3</v>
      </c>
      <c r="N7" s="108"/>
      <c r="O7" s="108"/>
      <c r="P7" s="109"/>
      <c r="Q7" s="109"/>
      <c r="R7" s="109"/>
      <c r="S7" s="110" t="s">
        <v>13</v>
      </c>
      <c r="T7" s="111"/>
      <c r="U7" s="108"/>
      <c r="V7" s="3" t="s">
        <v>73</v>
      </c>
    </row>
    <row r="8" spans="1:22" ht="24.45" customHeight="1" x14ac:dyDescent="0.3">
      <c r="B8" s="15" t="s">
        <v>26</v>
      </c>
      <c r="C8" s="112" t="s">
        <v>71</v>
      </c>
      <c r="D8" s="112"/>
      <c r="E8" s="112"/>
      <c r="F8" s="112"/>
      <c r="G8" s="112"/>
      <c r="H8" s="112"/>
      <c r="I8" s="113"/>
      <c r="J8" s="10" t="s">
        <v>26</v>
      </c>
      <c r="K8" s="38"/>
      <c r="L8" s="20"/>
      <c r="M8" s="35" t="s">
        <v>36</v>
      </c>
      <c r="N8" s="114" t="s">
        <v>74</v>
      </c>
      <c r="O8" s="114"/>
      <c r="P8" s="114"/>
      <c r="Q8" s="114"/>
      <c r="R8" s="115"/>
      <c r="S8" s="10" t="s">
        <v>36</v>
      </c>
      <c r="T8" s="116"/>
      <c r="U8" s="116"/>
      <c r="V8" s="29"/>
    </row>
    <row r="9" spans="1:22" ht="24.45" customHeight="1" x14ac:dyDescent="0.3">
      <c r="B9" s="99"/>
      <c r="C9" s="100"/>
      <c r="D9" s="100"/>
      <c r="E9" s="100"/>
      <c r="F9" s="100"/>
      <c r="G9" s="100"/>
      <c r="H9" s="100"/>
      <c r="I9" s="100"/>
      <c r="J9" s="11"/>
      <c r="K9" s="39"/>
      <c r="L9" s="21"/>
      <c r="M9" s="32" t="s">
        <v>38</v>
      </c>
      <c r="N9" s="70" t="s">
        <v>37</v>
      </c>
      <c r="O9" s="70"/>
      <c r="P9" s="70"/>
      <c r="Q9" s="70"/>
      <c r="R9" s="101"/>
      <c r="S9" s="13" t="s">
        <v>38</v>
      </c>
      <c r="T9" s="60"/>
      <c r="U9" s="60"/>
      <c r="V9" s="27"/>
    </row>
    <row r="10" spans="1:22" ht="30.05" customHeight="1" x14ac:dyDescent="0.3">
      <c r="B10" s="8" t="s">
        <v>66</v>
      </c>
      <c r="C10" s="75" t="s">
        <v>75</v>
      </c>
      <c r="D10" s="75"/>
      <c r="E10" s="75"/>
      <c r="F10" s="75"/>
      <c r="G10" s="75"/>
      <c r="H10" s="75"/>
      <c r="I10" s="102"/>
      <c r="J10" s="12"/>
      <c r="K10" s="40"/>
      <c r="M10" s="32" t="s">
        <v>39</v>
      </c>
      <c r="N10" s="70" t="s">
        <v>63</v>
      </c>
      <c r="O10" s="70"/>
      <c r="P10" s="70"/>
      <c r="Q10" s="70"/>
      <c r="R10" s="101"/>
      <c r="S10" s="13" t="s">
        <v>39</v>
      </c>
      <c r="T10" s="60"/>
      <c r="U10" s="60"/>
      <c r="V10" s="27"/>
    </row>
    <row r="11" spans="1:22" x14ac:dyDescent="0.3">
      <c r="B11" s="8" t="s">
        <v>27</v>
      </c>
      <c r="C11" s="68" t="s">
        <v>69</v>
      </c>
      <c r="D11" s="68"/>
      <c r="E11" s="68"/>
      <c r="F11" s="68"/>
      <c r="G11" s="68"/>
      <c r="H11" s="68"/>
      <c r="I11" s="69"/>
      <c r="J11" s="12"/>
      <c r="K11" s="40"/>
      <c r="M11" s="32" t="s">
        <v>40</v>
      </c>
      <c r="N11" s="68" t="s">
        <v>4</v>
      </c>
      <c r="O11" s="68"/>
      <c r="P11" s="68"/>
      <c r="Q11" s="68"/>
      <c r="R11" s="69"/>
      <c r="S11" s="13" t="s">
        <v>40</v>
      </c>
      <c r="T11" s="60"/>
      <c r="U11" s="60"/>
      <c r="V11" s="27"/>
    </row>
    <row r="12" spans="1:22" x14ac:dyDescent="0.3">
      <c r="B12" s="8"/>
      <c r="C12" s="68" t="s">
        <v>24</v>
      </c>
      <c r="D12" s="68"/>
      <c r="E12" s="68"/>
      <c r="F12" s="60"/>
      <c r="G12" s="60"/>
      <c r="H12" s="60"/>
      <c r="I12" s="60"/>
      <c r="J12" s="13" t="s">
        <v>27</v>
      </c>
      <c r="K12" s="41"/>
      <c r="M12" s="32" t="s">
        <v>41</v>
      </c>
      <c r="N12" s="68" t="s">
        <v>5</v>
      </c>
      <c r="O12" s="68"/>
      <c r="P12" s="68"/>
      <c r="Q12" s="68"/>
      <c r="R12" s="69"/>
      <c r="S12" s="13" t="s">
        <v>41</v>
      </c>
      <c r="T12" s="60"/>
      <c r="U12" s="60"/>
      <c r="V12" s="27"/>
    </row>
    <row r="13" spans="1:22" x14ac:dyDescent="0.3">
      <c r="B13" s="14"/>
      <c r="C13" s="1"/>
      <c r="D13" s="1"/>
      <c r="J13" s="13"/>
      <c r="K13" s="36"/>
      <c r="M13" s="32" t="s">
        <v>42</v>
      </c>
      <c r="N13" s="68" t="s">
        <v>14</v>
      </c>
      <c r="O13" s="68"/>
      <c r="P13" s="68"/>
      <c r="Q13" s="68"/>
      <c r="R13" s="69"/>
      <c r="S13" s="13" t="s">
        <v>42</v>
      </c>
      <c r="T13" s="60"/>
      <c r="U13" s="60"/>
      <c r="V13" s="27"/>
    </row>
    <row r="14" spans="1:22" x14ac:dyDescent="0.3">
      <c r="B14" s="8" t="s">
        <v>28</v>
      </c>
      <c r="C14" s="68" t="s">
        <v>70</v>
      </c>
      <c r="D14" s="68"/>
      <c r="E14" s="68"/>
      <c r="F14" s="68"/>
      <c r="G14" s="68"/>
      <c r="H14" s="68"/>
      <c r="I14" s="69"/>
      <c r="J14" s="12"/>
      <c r="K14" s="40"/>
      <c r="M14" s="32" t="s">
        <v>43</v>
      </c>
      <c r="N14" s="68" t="s">
        <v>6</v>
      </c>
      <c r="O14" s="68"/>
      <c r="P14" s="68"/>
      <c r="Q14" s="68"/>
      <c r="R14" s="69"/>
      <c r="S14" s="13" t="s">
        <v>43</v>
      </c>
      <c r="T14" s="60"/>
      <c r="U14" s="60"/>
      <c r="V14" s="27"/>
    </row>
    <row r="15" spans="1:22" ht="16.3" customHeight="1" x14ac:dyDescent="0.3">
      <c r="B15" s="8"/>
      <c r="C15" s="68" t="s">
        <v>15</v>
      </c>
      <c r="D15" s="68"/>
      <c r="E15" s="68"/>
      <c r="F15" s="60"/>
      <c r="G15" s="60"/>
      <c r="H15" s="60"/>
      <c r="I15" s="88"/>
      <c r="J15" s="13" t="s">
        <v>28</v>
      </c>
      <c r="K15" s="41"/>
      <c r="M15" s="62" t="s">
        <v>44</v>
      </c>
      <c r="N15" s="90" t="s">
        <v>51</v>
      </c>
      <c r="O15" s="90"/>
      <c r="P15" s="90"/>
      <c r="Q15" s="90"/>
      <c r="R15" s="97"/>
      <c r="S15" s="98" t="s">
        <v>44</v>
      </c>
      <c r="T15" s="95"/>
      <c r="U15" s="95"/>
      <c r="V15" s="89"/>
    </row>
    <row r="16" spans="1:22" ht="18.2" customHeight="1" x14ac:dyDescent="0.3">
      <c r="B16" s="8"/>
      <c r="E16" s="47"/>
      <c r="F16" s="47"/>
      <c r="G16" s="47"/>
      <c r="H16" s="47"/>
      <c r="I16" s="47"/>
      <c r="J16" s="51"/>
      <c r="K16" s="36"/>
      <c r="L16" s="47"/>
      <c r="M16" s="62"/>
      <c r="N16" s="90" t="s">
        <v>62</v>
      </c>
      <c r="O16" s="90"/>
      <c r="P16" s="90"/>
      <c r="Q16" s="91"/>
      <c r="R16" s="92"/>
      <c r="S16" s="98"/>
      <c r="T16" s="96"/>
      <c r="U16" s="96"/>
      <c r="V16" s="89"/>
    </row>
    <row r="17" spans="2:22" ht="21.3" customHeight="1" x14ac:dyDescent="0.3">
      <c r="B17" s="8" t="s">
        <v>29</v>
      </c>
      <c r="C17" s="68" t="s">
        <v>65</v>
      </c>
      <c r="D17" s="68"/>
      <c r="E17" s="68"/>
      <c r="F17" s="68"/>
      <c r="G17" s="68"/>
      <c r="H17" s="68"/>
      <c r="I17" s="69"/>
      <c r="J17" s="13" t="s">
        <v>29</v>
      </c>
      <c r="K17" s="41"/>
      <c r="L17" s="47"/>
      <c r="M17" s="81" t="s">
        <v>61</v>
      </c>
      <c r="N17" s="82"/>
      <c r="O17" s="82"/>
      <c r="P17" s="64"/>
      <c r="Q17" s="64"/>
      <c r="R17" s="65"/>
      <c r="S17" s="51"/>
      <c r="T17" s="49"/>
      <c r="U17" s="49"/>
      <c r="V17" s="53"/>
    </row>
    <row r="18" spans="2:22" ht="27.1" customHeight="1" x14ac:dyDescent="0.3">
      <c r="B18" s="8"/>
      <c r="C18" s="1"/>
      <c r="D18" s="1"/>
      <c r="J18" s="13"/>
      <c r="K18" s="44"/>
      <c r="M18" s="93" t="s">
        <v>16</v>
      </c>
      <c r="N18" s="94"/>
      <c r="O18" s="94"/>
      <c r="P18" s="94"/>
      <c r="Q18" s="94"/>
      <c r="R18" s="94"/>
      <c r="S18" s="23"/>
      <c r="T18" s="42"/>
      <c r="U18" s="42"/>
      <c r="V18" s="28"/>
    </row>
    <row r="19" spans="2:22" ht="17.55" customHeight="1" x14ac:dyDescent="0.3">
      <c r="B19" s="8" t="s">
        <v>30</v>
      </c>
      <c r="C19" s="68" t="s">
        <v>64</v>
      </c>
      <c r="D19" s="68"/>
      <c r="E19" s="68"/>
      <c r="F19" s="60"/>
      <c r="G19" s="60"/>
      <c r="H19" s="60"/>
      <c r="I19" s="60"/>
      <c r="J19" s="13" t="s">
        <v>30</v>
      </c>
      <c r="K19" s="41"/>
      <c r="M19" s="8" t="s">
        <v>45</v>
      </c>
      <c r="N19" s="68" t="s">
        <v>52</v>
      </c>
      <c r="O19" s="68"/>
      <c r="P19" s="68"/>
      <c r="Q19" s="68"/>
      <c r="R19" s="69"/>
      <c r="S19" s="13" t="s">
        <v>45</v>
      </c>
      <c r="T19" s="60"/>
      <c r="U19" s="60"/>
      <c r="V19" s="27"/>
    </row>
    <row r="20" spans="2:22" ht="20.05" customHeight="1" x14ac:dyDescent="0.3">
      <c r="B20" s="8"/>
      <c r="C20" s="1"/>
      <c r="D20" s="1"/>
      <c r="J20" s="13"/>
      <c r="K20" s="44"/>
      <c r="M20" s="8" t="s">
        <v>46</v>
      </c>
      <c r="N20" s="68" t="s">
        <v>7</v>
      </c>
      <c r="O20" s="68"/>
      <c r="P20" s="68"/>
      <c r="Q20" s="68"/>
      <c r="R20" s="69"/>
      <c r="S20" s="13" t="s">
        <v>46</v>
      </c>
      <c r="T20" s="60"/>
      <c r="U20" s="60"/>
      <c r="V20" s="27"/>
    </row>
    <row r="21" spans="2:22" ht="23.35" customHeight="1" x14ac:dyDescent="0.3">
      <c r="B21" s="8" t="s">
        <v>67</v>
      </c>
      <c r="C21" s="75" t="s">
        <v>76</v>
      </c>
      <c r="D21" s="75"/>
      <c r="E21" s="75"/>
      <c r="J21" s="51"/>
      <c r="K21" s="36"/>
      <c r="M21" s="8" t="s">
        <v>47</v>
      </c>
      <c r="N21" s="68" t="s">
        <v>8</v>
      </c>
      <c r="O21" s="68"/>
      <c r="P21" s="68"/>
      <c r="Q21" s="68"/>
      <c r="R21" s="69"/>
      <c r="S21" s="13" t="s">
        <v>47</v>
      </c>
      <c r="T21" s="60"/>
      <c r="U21" s="60"/>
      <c r="V21" s="27"/>
    </row>
    <row r="22" spans="2:22" ht="25.7" customHeight="1" x14ac:dyDescent="0.3">
      <c r="B22" s="8" t="s">
        <v>31</v>
      </c>
      <c r="C22" s="70" t="s">
        <v>72</v>
      </c>
      <c r="D22" s="70"/>
      <c r="E22" s="70"/>
      <c r="F22" s="70"/>
      <c r="G22" s="70"/>
      <c r="H22" s="48"/>
      <c r="J22" s="13"/>
      <c r="K22" s="36"/>
      <c r="M22" s="8" t="s">
        <v>48</v>
      </c>
      <c r="N22" s="68" t="s">
        <v>53</v>
      </c>
      <c r="O22" s="68"/>
      <c r="P22" s="68"/>
      <c r="Q22" s="68"/>
      <c r="R22" s="69"/>
      <c r="S22" s="13" t="s">
        <v>48</v>
      </c>
      <c r="T22" s="60"/>
      <c r="U22" s="60"/>
      <c r="V22" s="27"/>
    </row>
    <row r="23" spans="2:22" ht="20.7" customHeight="1" x14ac:dyDescent="0.3">
      <c r="B23" s="8"/>
      <c r="C23" s="68" t="s">
        <v>35</v>
      </c>
      <c r="D23" s="68"/>
      <c r="E23" s="68"/>
      <c r="F23" s="68"/>
      <c r="G23" s="68"/>
      <c r="H23" s="68"/>
      <c r="I23" s="69"/>
      <c r="J23" s="13" t="s">
        <v>31</v>
      </c>
      <c r="K23" s="41"/>
      <c r="M23" s="81" t="s">
        <v>61</v>
      </c>
      <c r="N23" s="82"/>
      <c r="O23" s="82"/>
      <c r="P23" s="64"/>
      <c r="Q23" s="64"/>
      <c r="R23" s="65"/>
      <c r="S23" s="13"/>
      <c r="T23" s="52"/>
      <c r="U23" s="52"/>
      <c r="V23" s="27"/>
    </row>
    <row r="24" spans="2:22" ht="16.3" customHeight="1" x14ac:dyDescent="0.3">
      <c r="B24" s="14"/>
      <c r="C24" s="1"/>
      <c r="D24" s="1"/>
      <c r="J24" s="13"/>
      <c r="K24" s="36"/>
      <c r="M24" s="62" t="s">
        <v>49</v>
      </c>
      <c r="N24" s="68" t="s">
        <v>9</v>
      </c>
      <c r="O24" s="68"/>
      <c r="P24" s="68"/>
      <c r="Q24" s="68"/>
      <c r="S24" s="13" t="s">
        <v>49</v>
      </c>
      <c r="T24" s="60"/>
      <c r="U24" s="88"/>
      <c r="V24" s="27"/>
    </row>
    <row r="25" spans="2:22" ht="16.3" customHeight="1" x14ac:dyDescent="0.3">
      <c r="B25" s="14"/>
      <c r="C25" s="1"/>
      <c r="J25" s="13"/>
      <c r="K25" s="36"/>
      <c r="M25" s="62"/>
      <c r="N25" s="68" t="s">
        <v>77</v>
      </c>
      <c r="O25" s="68"/>
      <c r="P25" s="68"/>
      <c r="Q25" s="43"/>
      <c r="R25" s="16"/>
      <c r="S25" s="13"/>
      <c r="T25" s="52"/>
      <c r="U25" s="52"/>
      <c r="V25" s="27"/>
    </row>
    <row r="26" spans="2:22" ht="18.8" x14ac:dyDescent="0.3">
      <c r="B26" s="8" t="s">
        <v>32</v>
      </c>
      <c r="C26" s="68" t="s">
        <v>2</v>
      </c>
      <c r="D26" s="68"/>
      <c r="E26" s="68"/>
      <c r="F26" s="68"/>
      <c r="G26" s="68"/>
      <c r="H26" s="47"/>
      <c r="J26" s="13" t="s">
        <v>32</v>
      </c>
      <c r="K26" s="41"/>
      <c r="M26" s="62"/>
      <c r="N26" s="68" t="s">
        <v>87</v>
      </c>
      <c r="O26" s="68"/>
      <c r="P26" s="68"/>
      <c r="Q26" s="5"/>
      <c r="R26" s="16"/>
      <c r="S26" s="13"/>
      <c r="T26" s="52"/>
      <c r="U26" s="52"/>
      <c r="V26" s="27"/>
    </row>
    <row r="27" spans="2:22" x14ac:dyDescent="0.3">
      <c r="B27" s="14"/>
      <c r="C27" s="1"/>
      <c r="J27" s="13"/>
      <c r="K27" s="36"/>
      <c r="M27" s="62"/>
      <c r="N27" s="68" t="s">
        <v>78</v>
      </c>
      <c r="O27" s="68"/>
      <c r="P27" s="68"/>
      <c r="Q27" s="5"/>
      <c r="R27" s="16"/>
      <c r="S27" s="13"/>
      <c r="T27" s="52"/>
      <c r="U27" s="52"/>
      <c r="V27" s="27"/>
    </row>
    <row r="28" spans="2:22" x14ac:dyDescent="0.3">
      <c r="B28" s="8" t="s">
        <v>33</v>
      </c>
      <c r="C28" s="47" t="s">
        <v>64</v>
      </c>
      <c r="D28" s="47"/>
      <c r="E28" s="47"/>
      <c r="F28" s="60"/>
      <c r="G28" s="60"/>
      <c r="H28" s="60"/>
      <c r="I28" s="60"/>
      <c r="J28" s="13" t="s">
        <v>33</v>
      </c>
      <c r="K28" s="41"/>
      <c r="M28" s="62"/>
      <c r="N28" s="68" t="s">
        <v>79</v>
      </c>
      <c r="O28" s="68"/>
      <c r="P28" s="68"/>
      <c r="Q28" s="58">
        <f>Q26-Q27</f>
        <v>0</v>
      </c>
      <c r="R28" s="16"/>
      <c r="S28" s="13"/>
      <c r="T28" s="52"/>
      <c r="U28" s="52"/>
      <c r="V28" s="27"/>
    </row>
    <row r="29" spans="2:22" x14ac:dyDescent="0.3">
      <c r="B29" s="14"/>
      <c r="C29" s="1"/>
      <c r="J29" s="13"/>
      <c r="K29" s="36"/>
      <c r="M29" s="62"/>
      <c r="N29" s="31"/>
      <c r="O29" s="31"/>
      <c r="R29" s="16"/>
      <c r="S29" s="13"/>
      <c r="T29" s="52"/>
      <c r="U29" s="52"/>
      <c r="V29" s="27"/>
    </row>
    <row r="30" spans="2:22" ht="16.899999999999999" thickBot="1" x14ac:dyDescent="0.35">
      <c r="B30" s="8" t="s">
        <v>34</v>
      </c>
      <c r="C30" s="64" t="s">
        <v>17</v>
      </c>
      <c r="D30" s="64"/>
      <c r="E30" s="64"/>
      <c r="F30" s="64"/>
      <c r="G30" s="64"/>
      <c r="H30" s="45"/>
      <c r="J30" s="13" t="s">
        <v>34</v>
      </c>
      <c r="K30" s="123">
        <f>SUM(K8:K28)</f>
        <v>0</v>
      </c>
      <c r="M30" s="22" t="s">
        <v>50</v>
      </c>
      <c r="N30" s="45" t="s">
        <v>18</v>
      </c>
      <c r="O30" s="45"/>
      <c r="P30" s="45"/>
      <c r="Q30" s="45"/>
      <c r="R30" s="46"/>
      <c r="S30" s="13" t="s">
        <v>50</v>
      </c>
      <c r="T30" s="125">
        <f>SUM(T8:U24)</f>
        <v>0</v>
      </c>
      <c r="U30" s="125"/>
      <c r="V30" s="27"/>
    </row>
    <row r="31" spans="2:22" ht="16.899999999999999" thickTop="1" x14ac:dyDescent="0.3">
      <c r="B31" s="14"/>
      <c r="C31" s="1"/>
      <c r="J31" s="13"/>
      <c r="K31" s="16"/>
      <c r="M31" s="14"/>
      <c r="S31" s="13"/>
      <c r="T31" s="87"/>
      <c r="U31" s="87"/>
      <c r="V31" s="27"/>
    </row>
    <row r="32" spans="2:22" ht="16.899999999999999" thickBot="1" x14ac:dyDescent="0.35">
      <c r="B32" s="14"/>
      <c r="C32" s="1"/>
      <c r="D32" s="1"/>
      <c r="J32" s="13"/>
      <c r="K32" s="16"/>
      <c r="M32" s="62" t="s">
        <v>84</v>
      </c>
      <c r="N32" s="64" t="s">
        <v>19</v>
      </c>
      <c r="O32" s="64"/>
      <c r="P32" s="64"/>
      <c r="Q32" s="64"/>
      <c r="R32" s="65"/>
      <c r="S32" s="13" t="s">
        <v>10</v>
      </c>
      <c r="T32" s="124">
        <f>(K30-T30)</f>
        <v>0</v>
      </c>
      <c r="U32" s="124"/>
      <c r="V32" s="27"/>
    </row>
    <row r="33" spans="2:23" ht="45.1" customHeight="1" thickTop="1" thickBot="1" x14ac:dyDescent="0.35">
      <c r="B33" s="17"/>
      <c r="C33" s="7"/>
      <c r="D33" s="7"/>
      <c r="E33" s="7"/>
      <c r="F33" s="7"/>
      <c r="G33" s="7"/>
      <c r="H33" s="7"/>
      <c r="I33" s="7"/>
      <c r="J33" s="18"/>
      <c r="K33" s="19"/>
      <c r="L33" s="7"/>
      <c r="M33" s="63"/>
      <c r="N33" s="66" t="s">
        <v>54</v>
      </c>
      <c r="O33" s="66"/>
      <c r="P33" s="66"/>
      <c r="Q33" s="66"/>
      <c r="R33" s="67"/>
      <c r="S33" s="25"/>
      <c r="T33" s="24"/>
      <c r="U33" s="24"/>
      <c r="V33" s="26"/>
    </row>
    <row r="34" spans="2:23" ht="8.15" customHeight="1" thickBot="1" x14ac:dyDescent="0.35"/>
    <row r="35" spans="2:23" ht="16.899999999999999" thickBot="1" x14ac:dyDescent="0.35">
      <c r="B35" s="54" t="s">
        <v>55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2"/>
    </row>
    <row r="36" spans="2:23" ht="23.8" customHeight="1" thickBot="1" x14ac:dyDescent="0.35">
      <c r="B36" s="76" t="s">
        <v>56</v>
      </c>
      <c r="C36" s="77"/>
      <c r="D36" s="77"/>
      <c r="E36" s="78"/>
      <c r="F36" s="79"/>
      <c r="G36" s="2" t="s">
        <v>81</v>
      </c>
      <c r="H36" s="2"/>
      <c r="I36" s="37"/>
      <c r="J36" s="80" t="s">
        <v>80</v>
      </c>
      <c r="K36" s="80"/>
      <c r="L36" s="80"/>
      <c r="M36" s="78"/>
      <c r="N36" s="79"/>
      <c r="O36" s="2" t="s">
        <v>57</v>
      </c>
      <c r="P36" s="2" t="s">
        <v>58</v>
      </c>
      <c r="Q36" s="37"/>
      <c r="R36" s="52" t="s">
        <v>59</v>
      </c>
      <c r="S36" s="71">
        <f>(E36+I36+M36-Q36)</f>
        <v>0</v>
      </c>
      <c r="T36" s="72"/>
      <c r="U36" s="73"/>
      <c r="V36" s="30"/>
      <c r="W36" s="2"/>
    </row>
    <row r="37" spans="2:23" ht="34" customHeight="1" thickBot="1" x14ac:dyDescent="0.3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 t="s">
        <v>60</v>
      </c>
      <c r="T37" s="85"/>
      <c r="U37" s="85"/>
      <c r="V37" s="86"/>
    </row>
    <row r="38" spans="2:23" ht="12.05" customHeight="1" x14ac:dyDescent="0.3">
      <c r="U38" s="59" t="s">
        <v>83</v>
      </c>
      <c r="V38" s="59"/>
    </row>
    <row r="39" spans="2:23" ht="12.05" customHeight="1" x14ac:dyDescent="0.3">
      <c r="B39" s="1"/>
      <c r="C39" s="1"/>
      <c r="D39" s="1"/>
    </row>
    <row r="40" spans="2:23" ht="30.7" customHeight="1" x14ac:dyDescent="0.3">
      <c r="B40" s="1"/>
      <c r="C40" s="1"/>
      <c r="D40" s="1"/>
      <c r="H40" s="61" t="s">
        <v>82</v>
      </c>
      <c r="I40" s="61"/>
      <c r="J40" s="61"/>
      <c r="K40" s="61"/>
      <c r="L40" s="61"/>
      <c r="M40" s="61"/>
      <c r="N40" s="74"/>
      <c r="O40" s="74"/>
      <c r="P40" s="74"/>
      <c r="Q40" s="50" t="s">
        <v>23</v>
      </c>
      <c r="R40" s="56"/>
      <c r="S40" s="57"/>
      <c r="T40" s="56"/>
      <c r="U40" s="56"/>
      <c r="V40" s="56"/>
    </row>
    <row r="41" spans="2:23" x14ac:dyDescent="0.3">
      <c r="B41" s="4"/>
      <c r="C41" s="4"/>
      <c r="D41" s="4"/>
      <c r="E41" s="4"/>
      <c r="F41" s="4"/>
      <c r="G41" s="4"/>
      <c r="H41" s="4"/>
      <c r="I41" s="4"/>
      <c r="S41" s="4"/>
      <c r="T41" s="4"/>
      <c r="U41" s="4"/>
      <c r="V41" s="4"/>
    </row>
  </sheetData>
  <sheetProtection algorithmName="SHA-512" hashValue="lJ999TL/VK+EMnqqsKsbcvPQ7jWfbZ7tiwFLEnU/xm/NKq+xg7jEczS424YZPIJKyjb5Wm5hO9/wdX/b5x3wbQ==" saltValue="lfwWD7zJGhGuYngrnOcOFw==" spinCount="100000" sheet="1" objects="1" scenarios="1"/>
  <protectedRanges>
    <protectedRange sqref="H4" name="範圍27"/>
    <protectedRange sqref="D4" name="範圍26"/>
    <protectedRange sqref="Q36" name="範圍24_1"/>
    <protectedRange sqref="M36" name="範圍23_1"/>
    <protectedRange sqref="I36" name="範圍22_1"/>
    <protectedRange sqref="E36" name="範圍21_1"/>
    <protectedRange sqref="K28" name="範圍14_1"/>
    <protectedRange sqref="F28" name="範圍13_1"/>
    <protectedRange sqref="K26" name="範圍12_1"/>
    <protectedRange sqref="K23" name="範圍11_1"/>
    <protectedRange sqref="K19" name="範圍10_1"/>
    <protectedRange sqref="F19" name="範圍9_1"/>
    <protectedRange sqref="K17" name="範圍8_1"/>
    <protectedRange sqref="E4" name="範圍1_1"/>
    <protectedRange sqref="I4" name="範圍2_1"/>
    <protectedRange sqref="K8" name="範圍3_1"/>
    <protectedRange sqref="F12" name="範圍4_1"/>
    <protectedRange sqref="K12" name="範圍5_1"/>
    <protectedRange sqref="F15" name="範圍6_1"/>
    <protectedRange sqref="K15" name="範圍7_1"/>
    <protectedRange sqref="R4" name="範圍15_1"/>
    <protectedRange sqref="U4" name="範圍16_1"/>
    <protectedRange sqref="T8:U16" name="範圍17_1"/>
    <protectedRange sqref="Q16" name="範圍18_1"/>
    <protectedRange sqref="T19:U24" name="範圍19_1"/>
    <protectedRange sqref="Q25:Q28" name="範圍20_1"/>
    <protectedRange sqref="N40" name="範圍25_1"/>
  </protectedRanges>
  <mergeCells count="86">
    <mergeCell ref="B1:V1"/>
    <mergeCell ref="B2:V2"/>
    <mergeCell ref="R4:S4"/>
    <mergeCell ref="U4:V4"/>
    <mergeCell ref="B6:L6"/>
    <mergeCell ref="M6:V6"/>
    <mergeCell ref="B7:I7"/>
    <mergeCell ref="J7:K7"/>
    <mergeCell ref="M7:R7"/>
    <mergeCell ref="S7:U7"/>
    <mergeCell ref="C8:I8"/>
    <mergeCell ref="N8:R8"/>
    <mergeCell ref="T8:U8"/>
    <mergeCell ref="B9:I9"/>
    <mergeCell ref="N9:R9"/>
    <mergeCell ref="T9:U9"/>
    <mergeCell ref="C10:I10"/>
    <mergeCell ref="N10:R10"/>
    <mergeCell ref="T10:U10"/>
    <mergeCell ref="C11:I11"/>
    <mergeCell ref="N11:R11"/>
    <mergeCell ref="T11:U11"/>
    <mergeCell ref="C12:E12"/>
    <mergeCell ref="F12:I12"/>
    <mergeCell ref="N12:R12"/>
    <mergeCell ref="T12:U12"/>
    <mergeCell ref="N13:R13"/>
    <mergeCell ref="T13:U13"/>
    <mergeCell ref="C14:I14"/>
    <mergeCell ref="N14:R14"/>
    <mergeCell ref="T14:U14"/>
    <mergeCell ref="T19:U19"/>
    <mergeCell ref="N20:R20"/>
    <mergeCell ref="T20:U20"/>
    <mergeCell ref="C15:E15"/>
    <mergeCell ref="F15:I15"/>
    <mergeCell ref="M15:M16"/>
    <mergeCell ref="N15:R15"/>
    <mergeCell ref="S15:S16"/>
    <mergeCell ref="V15:V16"/>
    <mergeCell ref="N16:P16"/>
    <mergeCell ref="Q16:R16"/>
    <mergeCell ref="M17:R17"/>
    <mergeCell ref="M18:R18"/>
    <mergeCell ref="T15:U16"/>
    <mergeCell ref="B37:R37"/>
    <mergeCell ref="S37:V37"/>
    <mergeCell ref="T30:U30"/>
    <mergeCell ref="T31:U31"/>
    <mergeCell ref="T24:U24"/>
    <mergeCell ref="N25:P25"/>
    <mergeCell ref="C26:G26"/>
    <mergeCell ref="N26:P26"/>
    <mergeCell ref="N27:P27"/>
    <mergeCell ref="H40:M40"/>
    <mergeCell ref="N40:P40"/>
    <mergeCell ref="C17:I17"/>
    <mergeCell ref="C19:E19"/>
    <mergeCell ref="F19:I19"/>
    <mergeCell ref="C21:E21"/>
    <mergeCell ref="B36:D36"/>
    <mergeCell ref="E36:F36"/>
    <mergeCell ref="J36:L36"/>
    <mergeCell ref="M36:N36"/>
    <mergeCell ref="M24:M29"/>
    <mergeCell ref="N24:Q24"/>
    <mergeCell ref="F28:I28"/>
    <mergeCell ref="N28:P28"/>
    <mergeCell ref="N19:R19"/>
    <mergeCell ref="M23:R23"/>
    <mergeCell ref="U38:V38"/>
    <mergeCell ref="H4:J4"/>
    <mergeCell ref="A4:C4"/>
    <mergeCell ref="D4:F4"/>
    <mergeCell ref="M32:M33"/>
    <mergeCell ref="N32:R32"/>
    <mergeCell ref="T32:U32"/>
    <mergeCell ref="N33:R33"/>
    <mergeCell ref="C30:G30"/>
    <mergeCell ref="N21:R21"/>
    <mergeCell ref="T21:U21"/>
    <mergeCell ref="C22:G22"/>
    <mergeCell ref="N22:R22"/>
    <mergeCell ref="T22:U22"/>
    <mergeCell ref="C23:I23"/>
    <mergeCell ref="S36:U36"/>
  </mergeCells>
  <phoneticPr fontId="2" type="noConversion"/>
  <dataValidations count="1">
    <dataValidation type="list" allowBlank="1" showInputMessage="1" showErrorMessage="1" sqref="I25" xr:uid="{CF2724F1-6899-499F-AB07-55453AB78B49}">
      <formula1>"綜援金, 傷殘金, 高齡津貼, 長者生活津貼, 其他津貼"</formula1>
    </dataValidation>
  </dataValidations>
  <pageMargins left="0.19685039370078741" right="0.19685039370078741" top="0.27559055118110237" bottom="0.27559055118110237" header="0.31496062992125984" footer="0.31496062992125984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11</xdr:col>
                    <xdr:colOff>222637</xdr:colOff>
                    <xdr:row>16</xdr:row>
                    <xdr:rowOff>15903</xdr:rowOff>
                  </from>
                  <to>
                    <xdr:col>11</xdr:col>
                    <xdr:colOff>556591</xdr:colOff>
                    <xdr:row>17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11</xdr:col>
                    <xdr:colOff>206734</xdr:colOff>
                    <xdr:row>22</xdr:row>
                    <xdr:rowOff>39757</xdr:rowOff>
                  </from>
                  <to>
                    <xdr:col>11</xdr:col>
                    <xdr:colOff>532737</xdr:colOff>
                    <xdr:row>22</xdr:row>
                    <xdr:rowOff>246490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11</xdr:col>
                    <xdr:colOff>206734</xdr:colOff>
                    <xdr:row>25</xdr:row>
                    <xdr:rowOff>15903</xdr:rowOff>
                  </from>
                  <to>
                    <xdr:col>11</xdr:col>
                    <xdr:colOff>532737</xdr:colOff>
                    <xdr:row>26</xdr:row>
                    <xdr:rowOff>15903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11</xdr:col>
                    <xdr:colOff>222637</xdr:colOff>
                    <xdr:row>14</xdr:row>
                    <xdr:rowOff>0</xdr:rowOff>
                  </from>
                  <to>
                    <xdr:col>11</xdr:col>
                    <xdr:colOff>548640</xdr:colOff>
                    <xdr:row>15</xdr:row>
                    <xdr:rowOff>39757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11</xdr:col>
                    <xdr:colOff>222637</xdr:colOff>
                    <xdr:row>26</xdr:row>
                    <xdr:rowOff>182880</xdr:rowOff>
                  </from>
                  <to>
                    <xdr:col>11</xdr:col>
                    <xdr:colOff>540689</xdr:colOff>
                    <xdr:row>28</xdr:row>
                    <xdr:rowOff>23854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21</xdr:col>
                    <xdr:colOff>198783</xdr:colOff>
                    <xdr:row>8</xdr:row>
                    <xdr:rowOff>254442</xdr:rowOff>
                  </from>
                  <to>
                    <xdr:col>21</xdr:col>
                    <xdr:colOff>492981</xdr:colOff>
                    <xdr:row>10</xdr:row>
                    <xdr:rowOff>103367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21</xdr:col>
                    <xdr:colOff>206734</xdr:colOff>
                    <xdr:row>10</xdr:row>
                    <xdr:rowOff>190831</xdr:rowOff>
                  </from>
                  <to>
                    <xdr:col>21</xdr:col>
                    <xdr:colOff>500932</xdr:colOff>
                    <xdr:row>12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>
                  <from>
                    <xdr:col>21</xdr:col>
                    <xdr:colOff>206734</xdr:colOff>
                    <xdr:row>11</xdr:row>
                    <xdr:rowOff>190831</xdr:rowOff>
                  </from>
                  <to>
                    <xdr:col>21</xdr:col>
                    <xdr:colOff>500932</xdr:colOff>
                    <xdr:row>13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2" name="Check Box 15">
              <controlPr defaultSize="0" autoFill="0" autoLine="0" autoPict="0">
                <anchor moveWithCells="1">
                  <from>
                    <xdr:col>21</xdr:col>
                    <xdr:colOff>206734</xdr:colOff>
                    <xdr:row>12</xdr:row>
                    <xdr:rowOff>190831</xdr:rowOff>
                  </from>
                  <to>
                    <xdr:col>21</xdr:col>
                    <xdr:colOff>500932</xdr:colOff>
                    <xdr:row>14</xdr:row>
                    <xdr:rowOff>31805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21</xdr:col>
                    <xdr:colOff>214685</xdr:colOff>
                    <xdr:row>14</xdr:row>
                    <xdr:rowOff>127221</xdr:rowOff>
                  </from>
                  <to>
                    <xdr:col>21</xdr:col>
                    <xdr:colOff>492981</xdr:colOff>
                    <xdr:row>16</xdr:row>
                    <xdr:rowOff>23854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Check Box 17">
              <controlPr defaultSize="0" autoFill="0" autoLine="0" autoPict="0">
                <anchor moveWithCells="1">
                  <from>
                    <xdr:col>21</xdr:col>
                    <xdr:colOff>206734</xdr:colOff>
                    <xdr:row>17</xdr:row>
                    <xdr:rowOff>318052</xdr:rowOff>
                  </from>
                  <to>
                    <xdr:col>21</xdr:col>
                    <xdr:colOff>500932</xdr:colOff>
                    <xdr:row>19</xdr:row>
                    <xdr:rowOff>39757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8">
              <controlPr defaultSize="0" autoFill="0" autoLine="0" autoPict="0">
                <anchor moveWithCells="1">
                  <from>
                    <xdr:col>21</xdr:col>
                    <xdr:colOff>206734</xdr:colOff>
                    <xdr:row>19</xdr:row>
                    <xdr:rowOff>31805</xdr:rowOff>
                  </from>
                  <to>
                    <xdr:col>21</xdr:col>
                    <xdr:colOff>500932</xdr:colOff>
                    <xdr:row>20</xdr:row>
                    <xdr:rowOff>7951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6" name="Check Box 19">
              <controlPr defaultSize="0" autoFill="0" autoLine="0" autoPict="0">
                <anchor moveWithCells="1">
                  <from>
                    <xdr:col>21</xdr:col>
                    <xdr:colOff>206734</xdr:colOff>
                    <xdr:row>19</xdr:row>
                    <xdr:rowOff>214685</xdr:rowOff>
                  </from>
                  <to>
                    <xdr:col>21</xdr:col>
                    <xdr:colOff>500932</xdr:colOff>
                    <xdr:row>21</xdr:row>
                    <xdr:rowOff>95416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7" name="Check Box 20">
              <controlPr defaultSize="0" autoFill="0" autoLine="0" autoPict="0">
                <anchor moveWithCells="1">
                  <from>
                    <xdr:col>21</xdr:col>
                    <xdr:colOff>222637</xdr:colOff>
                    <xdr:row>21</xdr:row>
                    <xdr:rowOff>7951</xdr:rowOff>
                  </from>
                  <to>
                    <xdr:col>21</xdr:col>
                    <xdr:colOff>508883</xdr:colOff>
                    <xdr:row>22</xdr:row>
                    <xdr:rowOff>15903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8" name="Check Box 21">
              <controlPr defaultSize="0" autoFill="0" autoLine="0" autoPict="0">
                <anchor moveWithCells="1">
                  <from>
                    <xdr:col>21</xdr:col>
                    <xdr:colOff>230588</xdr:colOff>
                    <xdr:row>22</xdr:row>
                    <xdr:rowOff>238539</xdr:rowOff>
                  </from>
                  <to>
                    <xdr:col>21</xdr:col>
                    <xdr:colOff>508883</xdr:colOff>
                    <xdr:row>24</xdr:row>
                    <xdr:rowOff>23854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9" name="Check Box 22">
              <controlPr defaultSize="0" autoFill="0" autoLine="0" autoPict="0">
                <anchor moveWithCells="1">
                  <from>
                    <xdr:col>11</xdr:col>
                    <xdr:colOff>214685</xdr:colOff>
                    <xdr:row>10</xdr:row>
                    <xdr:rowOff>79513</xdr:rowOff>
                  </from>
                  <to>
                    <xdr:col>11</xdr:col>
                    <xdr:colOff>532737</xdr:colOff>
                    <xdr:row>12</xdr:row>
                    <xdr:rowOff>103367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Check Box 24">
              <controlPr defaultSize="0" autoFill="0" autoLine="0" autoPict="0">
                <anchor moveWithCells="1">
                  <from>
                    <xdr:col>11</xdr:col>
                    <xdr:colOff>222637</xdr:colOff>
                    <xdr:row>18</xdr:row>
                    <xdr:rowOff>15903</xdr:rowOff>
                  </from>
                  <to>
                    <xdr:col>11</xdr:col>
                    <xdr:colOff>540689</xdr:colOff>
                    <xdr:row>19</xdr:row>
                    <xdr:rowOff>47708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11</xdr:col>
                    <xdr:colOff>214685</xdr:colOff>
                    <xdr:row>7</xdr:row>
                    <xdr:rowOff>39757</xdr:rowOff>
                  </from>
                  <to>
                    <xdr:col>11</xdr:col>
                    <xdr:colOff>540689</xdr:colOff>
                    <xdr:row>7</xdr:row>
                    <xdr:rowOff>278296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defaultSize="0" autoFill="0" autoLine="0" autoPict="0">
                <anchor moveWithCells="1">
                  <from>
                    <xdr:col>21</xdr:col>
                    <xdr:colOff>190831</xdr:colOff>
                    <xdr:row>6</xdr:row>
                    <xdr:rowOff>771277</xdr:rowOff>
                  </from>
                  <to>
                    <xdr:col>21</xdr:col>
                    <xdr:colOff>508883</xdr:colOff>
                    <xdr:row>8</xdr:row>
                    <xdr:rowOff>55659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3" name="Check Box 31">
              <controlPr defaultSize="0" autoFill="0" autoLine="0" autoPict="0">
                <anchor moveWithCells="1">
                  <from>
                    <xdr:col>21</xdr:col>
                    <xdr:colOff>190831</xdr:colOff>
                    <xdr:row>7</xdr:row>
                    <xdr:rowOff>278296</xdr:rowOff>
                  </from>
                  <to>
                    <xdr:col>21</xdr:col>
                    <xdr:colOff>492981</xdr:colOff>
                    <xdr:row>9</xdr:row>
                    <xdr:rowOff>143123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4" name="Check Box 32">
              <controlPr defaultSize="0" autoFill="0" autoLine="0" autoPict="0">
                <anchor moveWithCells="1">
                  <from>
                    <xdr:col>21</xdr:col>
                    <xdr:colOff>198783</xdr:colOff>
                    <xdr:row>10</xdr:row>
                    <xdr:rowOff>0</xdr:rowOff>
                  </from>
                  <to>
                    <xdr:col>21</xdr:col>
                    <xdr:colOff>492981</xdr:colOff>
                    <xdr:row>11</xdr:row>
                    <xdr:rowOff>15903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累計報表</vt:lpstr>
    </vt:vector>
  </TitlesOfParts>
  <Company>Hydration - Image Deployment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SUEN, Sau Yan</dc:creator>
  <cp:lastModifiedBy>owner</cp:lastModifiedBy>
  <cp:lastPrinted>2021-12-30T06:51:06Z</cp:lastPrinted>
  <dcterms:created xsi:type="dcterms:W3CDTF">2021-11-29T01:29:07Z</dcterms:created>
  <dcterms:modified xsi:type="dcterms:W3CDTF">2023-09-27T03:30:24Z</dcterms:modified>
</cp:coreProperties>
</file>